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C9BDDD0A-9075-4C60-8795-586EB873E38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l="1"/>
</calcChain>
</file>

<file path=xl/sharedStrings.xml><?xml version="1.0" encoding="utf-8"?>
<sst xmlns="http://schemas.openxmlformats.org/spreadsheetml/2006/main" count="55" uniqueCount="48">
  <si>
    <t>Школа</t>
  </si>
  <si>
    <t>7-11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</si>
  <si>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</si>
  <si>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</si>
  <si>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</si>
  <si>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</si>
  <si>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</si>
  <si>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</si>
  <si>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</si>
  <si>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</si>
  <si>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</si>
  <si>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</si>
  <si>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</si>
  <si>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</si>
  <si>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</si>
  <si>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</si>
  <si>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</si>
  <si>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</si>
  <si>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</si>
  <si>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</si>
  <si>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</si>
  <si>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</si>
  <si>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</si>
  <si>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</si>
  <si>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</si>
  <si>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</si>
  <si>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</si>
  <si>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</si>
  <si>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</si>
  <si>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</si>
  <si>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</si>
  <si>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</si>
  <si>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</si>
  <si>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</si>
  <si>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</si>
  <si>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200/20/5</t>
  </si>
  <si>
    <t>2 блюдо</t>
  </si>
  <si>
    <t>Котлеты рыбные любительские</t>
  </si>
  <si>
    <t>Каптофель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</si>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</sst>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E1" workbookViewId="0">
      <selection activeCell="F20" sqref="F20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45912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6" customHeight="1" x14ac:dyDescent="0.25">
      <c r="A4" s="3" t="s">
        <v>13</v>
      </c>
      <c r="B4" s="3" t="s">
        <v>14</v>
      </c>
      <c r="C4" s="4">
        <v>190</v>
      </c>
      <c r="D4" s="4" t="s">
        <v>15</v>
      </c>
      <c r="E4" s="4">
        <v>150</v>
      </c>
      <c r="F4" s="6"/>
      <c r="G4" s="4">
        <v>159.6</v>
      </c>
      <c r="H4" s="4">
        <v>4.5999999999999996</v>
      </c>
      <c r="I4" s="4">
        <v>6.6</v>
      </c>
      <c r="J4" s="4">
        <v>20.2</v>
      </c>
    </row>
    <row r="5" spans="1:10" ht="20.100000000000001" customHeight="1" x14ac:dyDescent="0.25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47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v>534</v>
      </c>
      <c r="F10" s="5">
        <v>114.5</v>
      </c>
      <c r="G10" s="5">
        <v>470.1</v>
      </c>
      <c r="H10" s="5">
        <f>H4+H5+H6+H7+H8+H9</f>
        <v>12.899999999999999</v>
      </c>
      <c r="I10" s="5">
        <f>I4+I5+I6+I7+I8+I9</f>
        <v>14.4</v>
      </c>
      <c r="J10" s="5">
        <f>J4+J5+J6+J7+J8+J9</f>
        <v>71.900000000000006</v>
      </c>
    </row>
    <row r="11" spans="1:10" ht="20.100000000000001" customHeight="1" x14ac:dyDescent="0.25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144.80000000000001</v>
      </c>
      <c r="H12" s="4">
        <v>7.6</v>
      </c>
      <c r="I12" s="4">
        <v>7.8</v>
      </c>
      <c r="J12" s="4">
        <v>10.4</v>
      </c>
    </row>
    <row r="13" spans="1:10" ht="20.100000000000001" customHeight="1" x14ac:dyDescent="0.25">
      <c r="A13" s="3"/>
      <c r="B13" s="3" t="s">
        <v>36</v>
      </c>
      <c r="C13" s="4">
        <v>256</v>
      </c>
      <c r="D13" s="4" t="s">
        <v>37</v>
      </c>
      <c r="E13" s="4">
        <v>90</v>
      </c>
      <c r="F13" s="6"/>
      <c r="G13" s="4">
        <v>125</v>
      </c>
      <c r="H13" s="4">
        <v>9.4</v>
      </c>
      <c r="I13" s="4">
        <v>0.2</v>
      </c>
      <c r="J13" s="4">
        <v>2.6</v>
      </c>
    </row>
    <row r="14" spans="1:10" ht="20.100000000000001" customHeight="1" x14ac:dyDescent="0.25">
      <c r="A14" s="3"/>
      <c r="B14" s="3" t="s">
        <v>36</v>
      </c>
      <c r="C14" s="4">
        <v>133</v>
      </c>
      <c r="D14" s="4" t="s">
        <v>38</v>
      </c>
      <c r="E14" s="4">
        <v>150</v>
      </c>
      <c r="F14" s="5"/>
      <c r="G14" s="4">
        <v>217.5</v>
      </c>
      <c r="H14" s="4">
        <v>3.1</v>
      </c>
      <c r="I14" s="4">
        <v>12.2</v>
      </c>
      <c r="J14" s="4">
        <v>23.6</v>
      </c>
    </row>
    <row r="15" spans="1:10" ht="20.100000000000001" customHeight="1" x14ac:dyDescent="0.25">
      <c r="A15" s="3"/>
      <c r="B15" s="3" t="s">
        <v>18</v>
      </c>
      <c r="C15" s="4" t="s">
        <v>39</v>
      </c>
      <c r="D15" s="4" t="s">
        <v>40</v>
      </c>
      <c r="E15" s="4">
        <v>180</v>
      </c>
      <c r="F15" s="5"/>
      <c r="G15" s="4">
        <v>89.5</v>
      </c>
      <c r="H15" s="4">
        <v>0.9</v>
      </c>
      <c r="I15" s="4">
        <v>0.1</v>
      </c>
      <c r="J15" s="4">
        <v>21.1</v>
      </c>
    </row>
    <row r="16" spans="1:10" ht="39.950000000000003" customHeight="1" x14ac:dyDescent="0.25">
      <c r="A16" s="3"/>
      <c r="B16" s="9" t="s">
        <v>16</v>
      </c>
      <c r="C16" s="4" t="s">
        <v>41</v>
      </c>
      <c r="D16" s="4" t="s">
        <v>42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28</v>
      </c>
      <c r="E19" s="5">
        <v>940</v>
      </c>
      <c r="F19" s="5">
        <v>171.8</v>
      </c>
      <c r="G19" s="5">
        <f>G11+G12+G13+G14+G15+G16+G17+G18</f>
        <v>821.6</v>
      </c>
      <c r="H19" s="5">
        <f>H11+H12+H13+H14+H15+H16+H17+H18</f>
        <v>30.200000000000003</v>
      </c>
      <c r="I19" s="5">
        <f>I11+I12+I13+I14+I15+I16+I17+I18</f>
        <v>24.799999999999997</v>
      </c>
      <c r="J19" s="5">
        <f>J11+J12+J13+J14+J15+J16+J17+J18</f>
        <v>98.2</v>
      </c>
    </row>
    <row r="20" spans="1:10" ht="20.100000000000001" customHeight="1" x14ac:dyDescent="0.25">
      <c r="A20" s="3"/>
      <c r="B20" s="4"/>
      <c r="C20" s="4"/>
      <c r="D20" s="10" t="s">
        <v>46</v>
      </c>
      <c r="E20" s="4">
        <f>E10+E19</f>
        <v>1474</v>
      </c>
      <c r="F20" s="4">
        <f>F10+F19</f>
        <v>286.3</v>
      </c>
      <c r="G20" s="4">
        <v>1285.7</v>
      </c>
      <c r="H20" s="4">
        <f>H10+H19</f>
        <v>43.1</v>
      </c>
      <c r="I20" s="4">
        <f>I10+I19</f>
        <v>39.199999999999996</v>
      </c>
      <c r="J20" s="4">
        <f>J10+J19</f>
        <v>170.10000000000002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