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I9" i="1"/>
  <c r="I19" i="1" s="1"/>
  <c r="H9" i="1"/>
  <c r="G9" i="1"/>
  <c r="G19" i="1" s="1"/>
  <c r="E9" i="1"/>
  <c r="E19" i="1" s="1"/>
  <c r="H19" i="1" l="1"/>
  <c r="J19" i="1"/>
</calcChain>
</file>

<file path=xl/sharedStrings.xml><?xml version="1.0" encoding="utf-8"?>
<sst xmlns="http://schemas.openxmlformats.org/spreadsheetml/2006/main" count="52" uniqueCount="46">
  <si>
    <t>Школа</t>
  </si>
  <si>
    <t>7-11 лет</t>
  </si>
  <si>
    <t>День 7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</si>
  <si>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</si>
  <si>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</si>
  <si>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</si>
  <si>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</si>
  <si>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</si>
  <si>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</si>
  <si>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</si>
  <si>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</si>
  <si>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</si>
  <si>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</si>
  <si>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</si>
  <si>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</si>
  <si>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 пшеничная жидкая с маслом сливочным</t>
  </si>
  <si>
    <t>хлеб</t>
  </si>
  <si>
    <t>Бутерброд с сыром</t>
  </si>
  <si>
    <t>напиток</t>
  </si>
  <si>
    <t>ТК № 44</t>
  </si>
  <si>
    <t>Кофейный напиток с молоком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</si>
  <si>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</si>
  <si>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</si>
  <si>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</si>
  <si>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</si>
  <si>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</si>
  <si>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</si>
  <si>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</si>
  <si>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</si>
  <si>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</si>
  <si>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</si>
  <si>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Щи из квашенной капусты с курой со сметаной</t>
  </si>
  <si>
    <t>200/10/5</t>
  </si>
  <si>
    <t>2 блюдо</t>
  </si>
  <si>
    <t>Гуляш из отварного мяса</t>
  </si>
  <si>
    <t>50/50</t>
  </si>
  <si>
    <t>Картофель отварной</t>
  </si>
  <si>
    <t>ТК № 7</t>
  </si>
  <si>
    <t>Чай с сахаром</t>
  </si>
  <si>
    <t>ТК № 21</t>
  </si>
  <si>
    <t xml:space="preserve">Хлеб ржано-пшеничный обогащенный  </t>
  </si>
  <si>
    <t>Ватрушка с творогом</t>
  </si>
  <si>
    <t>ТК № 38</t>
  </si>
  <si>
    <t>йогурт в индивидуальной упаковке</t>
  </si>
  <si>
    <t>Всего</t>
  </si>
  <si>
    <t>Батон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</si>
</sst>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E1" workbookViewId="0">
      <selection activeCell="I8" sqref="I8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45936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3">
      <c r="A4" s="2" t="s">
        <v>13</v>
      </c>
      <c r="B4" s="2" t="s">
        <v>14</v>
      </c>
      <c r="C4" s="3">
        <v>189</v>
      </c>
      <c r="D4" s="3" t="s">
        <v>15</v>
      </c>
      <c r="E4" s="3">
        <v>155</v>
      </c>
      <c r="F4" s="5"/>
      <c r="G4" s="3">
        <v>183.4</v>
      </c>
      <c r="H4" s="3">
        <v>5.5</v>
      </c>
      <c r="I4" s="3">
        <v>6.2</v>
      </c>
      <c r="J4" s="3">
        <v>26.2</v>
      </c>
    </row>
    <row r="5" spans="1:10" ht="20.100000000000001" customHeight="1" x14ac:dyDescent="0.3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3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3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0.3</v>
      </c>
      <c r="J7" s="3">
        <v>10.3</v>
      </c>
    </row>
    <row r="8" spans="1:10" ht="20.100000000000001" customHeight="1" x14ac:dyDescent="0.3">
      <c r="A8" s="6"/>
      <c r="B8" s="6"/>
      <c r="C8" s="3" t="s">
        <v>24</v>
      </c>
      <c r="D8" s="3" t="s">
        <v>45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3">
      <c r="A9" s="4"/>
      <c r="B9" s="4"/>
      <c r="C9" s="4"/>
      <c r="D9" s="7" t="s">
        <v>25</v>
      </c>
      <c r="E9" s="4">
        <f>E4+E5+E6+E7+E8</f>
        <v>515</v>
      </c>
      <c r="F9" s="4">
        <v>114.5</v>
      </c>
      <c r="G9" s="4">
        <f>G4+G5+G6+G7+G8</f>
        <v>496.80000000000007</v>
      </c>
      <c r="H9" s="4">
        <f>H4+H5+H6+H7+H8</f>
        <v>15.899999999999999</v>
      </c>
      <c r="I9" s="4">
        <f>I4+I5+I6+I7+I8</f>
        <v>14.700000000000003</v>
      </c>
      <c r="J9" s="4">
        <f>J4+J5+J6+J7+J8</f>
        <v>74.400000000000006</v>
      </c>
    </row>
    <row r="10" spans="1:10" ht="20.100000000000001" customHeight="1" x14ac:dyDescent="0.3">
      <c r="A10" s="2" t="s">
        <v>26</v>
      </c>
      <c r="B10" s="2" t="s">
        <v>27</v>
      </c>
      <c r="C10" s="3" t="s">
        <v>28</v>
      </c>
      <c r="D10" s="3" t="s">
        <v>29</v>
      </c>
      <c r="E10" s="3">
        <v>100</v>
      </c>
      <c r="F10" s="4"/>
      <c r="G10" s="3">
        <v>14</v>
      </c>
      <c r="H10" s="3">
        <v>0.8</v>
      </c>
      <c r="I10" s="3">
        <v>0.1</v>
      </c>
      <c r="J10" s="3">
        <v>2.5</v>
      </c>
    </row>
    <row r="11" spans="1:10" ht="39.9" customHeight="1" x14ac:dyDescent="0.3">
      <c r="A11" s="2"/>
      <c r="B11" s="2" t="s">
        <v>30</v>
      </c>
      <c r="C11" s="3">
        <v>91</v>
      </c>
      <c r="D11" s="3" t="s">
        <v>31</v>
      </c>
      <c r="E11" s="3" t="s">
        <v>32</v>
      </c>
      <c r="F11" s="4"/>
      <c r="G11" s="3">
        <v>84.4</v>
      </c>
      <c r="H11" s="3">
        <v>4.2</v>
      </c>
      <c r="I11" s="3">
        <v>5.4</v>
      </c>
      <c r="J11" s="3">
        <v>19.3</v>
      </c>
    </row>
    <row r="12" spans="1:10" ht="20.100000000000001" customHeight="1" x14ac:dyDescent="0.3">
      <c r="A12" s="2"/>
      <c r="B12" s="2" t="s">
        <v>33</v>
      </c>
      <c r="C12" s="3">
        <v>277</v>
      </c>
      <c r="D12" s="3" t="s">
        <v>34</v>
      </c>
      <c r="E12" s="3" t="s">
        <v>35</v>
      </c>
      <c r="F12" s="5"/>
      <c r="G12" s="3">
        <v>212.1</v>
      </c>
      <c r="H12" s="3">
        <v>11.5</v>
      </c>
      <c r="I12" s="3">
        <v>15.4</v>
      </c>
      <c r="J12" s="3">
        <v>6.2</v>
      </c>
    </row>
    <row r="13" spans="1:10" ht="20.100000000000001" customHeight="1" x14ac:dyDescent="0.3">
      <c r="A13" s="2"/>
      <c r="B13" s="2" t="s">
        <v>33</v>
      </c>
      <c r="C13" s="3">
        <v>318</v>
      </c>
      <c r="D13" s="3" t="s">
        <v>36</v>
      </c>
      <c r="E13" s="3">
        <v>150</v>
      </c>
      <c r="F13" s="4"/>
      <c r="G13" s="3">
        <v>150.5</v>
      </c>
      <c r="H13" s="3">
        <v>2.9</v>
      </c>
      <c r="I13" s="3">
        <v>4.8</v>
      </c>
      <c r="J13" s="3">
        <v>23.8</v>
      </c>
    </row>
    <row r="14" spans="1:10" ht="20.100000000000001" customHeight="1" x14ac:dyDescent="0.3">
      <c r="A14" s="2"/>
      <c r="B14" s="2" t="s">
        <v>18</v>
      </c>
      <c r="C14" s="3" t="s">
        <v>37</v>
      </c>
      <c r="D14" s="3" t="s">
        <v>38</v>
      </c>
      <c r="E14" s="3">
        <v>200</v>
      </c>
      <c r="F14" s="4"/>
      <c r="G14" s="3">
        <v>33</v>
      </c>
      <c r="H14" s="3">
        <v>0.2</v>
      </c>
      <c r="I14" s="3">
        <v>0</v>
      </c>
      <c r="J14" s="3">
        <v>8</v>
      </c>
    </row>
    <row r="15" spans="1:10" ht="39.9" customHeight="1" x14ac:dyDescent="0.3">
      <c r="A15" s="2"/>
      <c r="B15" s="8" t="s">
        <v>16</v>
      </c>
      <c r="C15" s="3" t="s">
        <v>39</v>
      </c>
      <c r="D15" s="3" t="s">
        <v>40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" customHeight="1" x14ac:dyDescent="0.3">
      <c r="A16" s="2"/>
      <c r="B16" s="8" t="s">
        <v>16</v>
      </c>
      <c r="C16" s="3">
        <v>249</v>
      </c>
      <c r="D16" s="3" t="s">
        <v>41</v>
      </c>
      <c r="E16" s="3">
        <v>50</v>
      </c>
      <c r="F16" s="4"/>
      <c r="G16" s="3">
        <v>159.6</v>
      </c>
      <c r="H16" s="3">
        <v>7.4</v>
      </c>
      <c r="I16" s="3">
        <v>4.3</v>
      </c>
      <c r="J16" s="3">
        <v>21.6</v>
      </c>
    </row>
    <row r="17" spans="1:10" ht="20.100000000000001" customHeight="1" x14ac:dyDescent="0.3">
      <c r="A17" s="2"/>
      <c r="B17" s="2" t="s">
        <v>21</v>
      </c>
      <c r="C17" s="3" t="s">
        <v>42</v>
      </c>
      <c r="D17" s="3" t="s">
        <v>43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3">
      <c r="A18" s="4"/>
      <c r="B18" s="4"/>
      <c r="C18" s="4"/>
      <c r="D18" s="7" t="s">
        <v>25</v>
      </c>
      <c r="E18" s="4">
        <v>980</v>
      </c>
      <c r="F18" s="4">
        <v>171.8</v>
      </c>
      <c r="G18" s="4">
        <f>G10+G11+G12+G13+G14+G15+G16+G17</f>
        <v>805.80000000000007</v>
      </c>
      <c r="H18" s="4">
        <f>H10+H11+H12+H13+H14+H15+H16+H17</f>
        <v>33.1</v>
      </c>
      <c r="I18" s="4">
        <f>I10+I11+I12+I13+I14+I15+I16+I17</f>
        <v>33.5</v>
      </c>
      <c r="J18" s="4">
        <f>J10+J11+J12+J13+J14+J15+J16+J17</f>
        <v>104</v>
      </c>
    </row>
    <row r="19" spans="1:10" ht="20.100000000000001" customHeight="1" x14ac:dyDescent="0.3">
      <c r="A19" s="2"/>
      <c r="B19" s="3"/>
      <c r="C19" s="3"/>
      <c r="D19" s="9" t="s">
        <v>44</v>
      </c>
      <c r="E19" s="3">
        <f t="shared" ref="E19:J19" si="0">E9+E18</f>
        <v>1495</v>
      </c>
      <c r="F19" s="3">
        <f t="shared" si="0"/>
        <v>286.3</v>
      </c>
      <c r="G19" s="3">
        <f t="shared" si="0"/>
        <v>1302.6000000000001</v>
      </c>
      <c r="H19" s="3">
        <f t="shared" si="0"/>
        <v>49</v>
      </c>
      <c r="I19" s="3">
        <f t="shared" si="0"/>
        <v>48.2</v>
      </c>
      <c r="J19" s="3">
        <f t="shared" si="0"/>
        <v>178.4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